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HubicDriveEAM\Temporal\PendientesHacer\EIA\JuntaEscuela\Comisiones\Difusión\Simultaneidad de Estudios\"/>
    </mc:Choice>
  </mc:AlternateContent>
  <xr:revisionPtr revIDLastSave="0" documentId="13_ncr:1_{DC5FB6F4-57AB-4AF7-BD39-86972A2A9690}" xr6:coauthVersionLast="47" xr6:coauthVersionMax="47" xr10:uidLastSave="{00000000-0000-0000-0000-000000000000}"/>
  <bookViews>
    <workbookView xWindow="19080" yWindow="-120" windowWidth="29040" windowHeight="15840" activeTab="1" xr2:uid="{168C160E-CB95-4F79-876A-D02086438B09}"/>
  </bookViews>
  <sheets>
    <sheet name="Cyta a Industrias" sheetId="1" r:id="rId1"/>
    <sheet name="Industrias a Cy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G41" i="2"/>
  <c r="F41" i="2"/>
  <c r="G27" i="2"/>
  <c r="F27" i="2"/>
  <c r="I53" i="2"/>
  <c r="I41" i="2"/>
  <c r="I64" i="2" s="1"/>
  <c r="H41" i="2"/>
  <c r="H64" i="2" s="1"/>
  <c r="F15" i="2"/>
  <c r="E3" i="2"/>
  <c r="E64" i="2" s="1"/>
  <c r="I53" i="1"/>
  <c r="F53" i="1"/>
  <c r="J53" i="1" s="1"/>
  <c r="I41" i="1"/>
  <c r="H41" i="1"/>
  <c r="H62" i="1" s="1"/>
  <c r="G41" i="1"/>
  <c r="G62" i="1" s="1"/>
  <c r="F41" i="1"/>
  <c r="F62" i="1" s="1"/>
  <c r="G27" i="1"/>
  <c r="F27" i="1"/>
  <c r="F15" i="1"/>
  <c r="J15" i="1" s="1"/>
  <c r="E3" i="1"/>
  <c r="J3" i="1" s="1"/>
  <c r="I62" i="1" l="1"/>
  <c r="J41" i="1"/>
  <c r="G64" i="2"/>
  <c r="J27" i="2"/>
  <c r="J53" i="2"/>
  <c r="E62" i="1"/>
  <c r="F64" i="2"/>
  <c r="J41" i="2"/>
  <c r="J3" i="2"/>
  <c r="J15" i="2"/>
  <c r="J27" i="1"/>
  <c r="J62" i="1" l="1"/>
  <c r="J64" i="2"/>
</calcChain>
</file>

<file path=xl/sharedStrings.xml><?xml version="1.0" encoding="utf-8"?>
<sst xmlns="http://schemas.openxmlformats.org/spreadsheetml/2006/main" count="408" uniqueCount="92">
  <si>
    <t>Curso 1</t>
  </si>
  <si>
    <t>Asignatura</t>
  </si>
  <si>
    <t>Carácter</t>
  </si>
  <si>
    <t>Créditos</t>
  </si>
  <si>
    <t>Temporalidad</t>
  </si>
  <si>
    <t>DIBUJO Y SISTEMAS DE REPRESENTACIÓN</t>
  </si>
  <si>
    <t>FORMACIÓN BÁSICA</t>
  </si>
  <si>
    <t>Primer Semestre</t>
  </si>
  <si>
    <t>FUNDAMENTOS DE BIOLOGÍA</t>
  </si>
  <si>
    <t>INFORMÁTICA</t>
  </si>
  <si>
    <t>MATEMÁTICAS I</t>
  </si>
  <si>
    <t>QUÍMICA GENERAL</t>
  </si>
  <si>
    <t>ANÁLISIS Y QUÍMICA AGRÍCOLA</t>
  </si>
  <si>
    <t>Segundo Semestre</t>
  </si>
  <si>
    <t>ECONOMÍA Y GESTIÓN DE EMPRESAS</t>
  </si>
  <si>
    <t>FÍSICA</t>
  </si>
  <si>
    <t>GEOMORFOLOGÍA Y CLIMATOLOGÍA</t>
  </si>
  <si>
    <t>MATEMÁTICAS II</t>
  </si>
  <si>
    <t>Curso 2</t>
  </si>
  <si>
    <t>BIOQUÍMICA</t>
  </si>
  <si>
    <t>OBLIGATORIA</t>
  </si>
  <si>
    <t>MICROBIOLOGÍA</t>
  </si>
  <si>
    <t>NORMALIZACIÓN Y LEGISLACIÓN ALIMENTARIA</t>
  </si>
  <si>
    <t>OPERACIONES BÁSICAS EN LA INDUSTRIA AGROALIMENTARIA</t>
  </si>
  <si>
    <t>PRODUCCIÓN DE MATERIAS PRIMAS</t>
  </si>
  <si>
    <t>ALIMENTACIÓN Y SALUD PÚBLICA</t>
  </si>
  <si>
    <t>BROMATOLOGÍA DESCRIPTIVA I</t>
  </si>
  <si>
    <t>FISIOLOGÍA Y FUNDAMENTOS DE LA NUTRICIÓN</t>
  </si>
  <si>
    <t>QUÍMICA Y BIOQUÍMICA ALIMENTOS</t>
  </si>
  <si>
    <t>TECNOLOGÍA DE ALIMENTOS</t>
  </si>
  <si>
    <t>Curso 3</t>
  </si>
  <si>
    <t>BROMATOLOGÍA DESCRIPTIVA II</t>
  </si>
  <si>
    <t>HIGIENE DE LOS ALIMENTOS I</t>
  </si>
  <si>
    <t>INDUSTRIAS DE MATERIAS PRIMAS ANIMALES</t>
  </si>
  <si>
    <t>INGENIERÍA DE LA MODELIZACIÓN Y OPTIMIZACIÓN EN LA INDUSTRIA AGROALIMENTARIA</t>
  </si>
  <si>
    <t>MARKETING Y COMPORTAMIENTO DEL CONSUMIDOR DE ALIMENTOS</t>
  </si>
  <si>
    <t>GESTIÓN INTEGRAL DE LA CALIDAD EN LA INDUSTRIA ALIMENTARIA</t>
  </si>
  <si>
    <t>HIGIENE DE LOS ALIMENTOS II</t>
  </si>
  <si>
    <t>INDUSTRIAS DE FERMENTACIÓN Y CONSERVACIÓN DE VEGETALES</t>
  </si>
  <si>
    <t>INDUSTRIAS DE PROCESOS DE MATERIAS PRIMAS VEGETALES</t>
  </si>
  <si>
    <t>TECNOLOGÍA ALIMENTARIA APLICADA</t>
  </si>
  <si>
    <t>Curso 4</t>
  </si>
  <si>
    <t>ANÁLISIS Y CONTROL DE CALIDAD DE LOS ALIMENTOS</t>
  </si>
  <si>
    <t>DIETÉTICA</t>
  </si>
  <si>
    <t>EVALUACIÓN DE LA SEGURIDAD ALIMENTARIA</t>
  </si>
  <si>
    <t>INGENIERÍA DE LAS INSTALACIONES, EQUIPOS Y MAQUINARIA AUXILIAR DE LA INDUSTRIA AGROALIMENTARIA</t>
  </si>
  <si>
    <t>PRÁCTICAS EXTERNAS</t>
  </si>
  <si>
    <t>PRACTICAS EXTERNAS</t>
  </si>
  <si>
    <t>Indefinida</t>
  </si>
  <si>
    <t>Asignaturas Optativas</t>
  </si>
  <si>
    <t>Curso / Temporalidad</t>
  </si>
  <si>
    <t>APROVECHAMIENTO DE SUBPRODUCTOS</t>
  </si>
  <si>
    <t>OPTATIVA</t>
  </si>
  <si>
    <t>Curso 4 / Segundo Semestre</t>
  </si>
  <si>
    <t>BASES DE LA PRODUCCIÓN ANIMAL</t>
  </si>
  <si>
    <t>BOTÁNICA AGRÍCOLA</t>
  </si>
  <si>
    <t>CATERING Y RESTAURACIÓN</t>
  </si>
  <si>
    <t>Curso 4 / Primer Semestre</t>
  </si>
  <si>
    <t>EDAFOLOGÍA</t>
  </si>
  <si>
    <t>EVALUACIÓN SENSORIAL DE LOS ALIMENTOS</t>
  </si>
  <si>
    <t>PRODUCCIONES ALTERNATIVAS EN LA DEHESA</t>
  </si>
  <si>
    <t>TÉCNICAS RÁPIDAS DE ANÁLISIS MICROBIOLÓGICO</t>
  </si>
  <si>
    <t>TRAZABILIDAD DE PRODUCTOS FITOSANITARIOS EN ALIMENTOS</t>
  </si>
  <si>
    <t>TFE</t>
  </si>
  <si>
    <t>FITOTECNIA GENERAL</t>
  </si>
  <si>
    <t>FUNDAMENTOS DE INGENIERÍA RURAL I</t>
  </si>
  <si>
    <t>TOPOGRAFÍA Y GEODESIA</t>
  </si>
  <si>
    <t>VALORACIÓN Y COMERCIALIZACIÓN AGRARIA</t>
  </si>
  <si>
    <t>ECOLOGÍA E IMPACTO AMBIENTAL</t>
  </si>
  <si>
    <t>FUNDAMENTOS DE INGENIERÍA RURAL II</t>
  </si>
  <si>
    <t>GENÉTICA Y MEJORA</t>
  </si>
  <si>
    <t>GESTIÓN DE LA CALIDAD, SEGURIDAD Y TRAZABILIDAD ALIMENTARIA</t>
  </si>
  <si>
    <t>COMPOSICIÓN Y ANÁLISIS DE ALIMENTOS</t>
  </si>
  <si>
    <t>INGENIERÍA DE LAS OBRAS Y CONSTRUCCIONES AGROINDUSTRIALES</t>
  </si>
  <si>
    <t>PROYECTOS DE INGENIERÍA AGROINDUSTRIAL</t>
  </si>
  <si>
    <t>ALIMENTOS FUNCIONALES Y MODIFICADOS GENÉTICAMENTE</t>
  </si>
  <si>
    <t>ANÁLISIS SENSORIAL DE ALIMENTOS</t>
  </si>
  <si>
    <t>ELAIOTECNIA</t>
  </si>
  <si>
    <t>HORTICULTURA INDUSTRIAL EN EXTREMADURA</t>
  </si>
  <si>
    <t>INGENIERÍA DE LA DEPURACIÓN Y ENERGÍAS ALTERNATIVAS</t>
  </si>
  <si>
    <t>SANIDAD VEGETAL Y RESIDUOS DE PRODUCTOS FITOSANITARIOS</t>
  </si>
  <si>
    <t>Curso 5</t>
  </si>
  <si>
    <t>OBLIGATORIAS</t>
  </si>
  <si>
    <t>OPTATIVAS</t>
  </si>
  <si>
    <t>PEXTERNAS</t>
  </si>
  <si>
    <t>TFG</t>
  </si>
  <si>
    <t>CRÉDITOS</t>
  </si>
  <si>
    <t>TRABAJO FIN DE GRADO (CYTA)</t>
  </si>
  <si>
    <t>TRABAJO FIN DE GRADO (INDUSTRIAS)</t>
  </si>
  <si>
    <t>TOTAL</t>
  </si>
  <si>
    <t xml:space="preserve"> Primer Semestre</t>
  </si>
  <si>
    <t>PRACT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</si>
</sst>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6" borderId="1" xfId="0" applyFont="1" applyFill="1" applyBorder="1"/>
    <xf numFmtId="0" fontId="2" fillId="5" borderId="1" xfId="0" applyFont="1" applyFill="1" applyBorder="1"/>
    <xf numFmtId="0" fontId="2" fillId="7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66FF66"/>
      <color rgb="FF008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0E92-DB10-46E0-B367-A9B4C4E144CF}">
  <dimension ref="A1:J78"/>
  <sheetViews>
    <sheetView workbookViewId="0">
      <pane xSplit="9" ySplit="2" topLeftCell="J21" activePane="bottomRight" state="frozen"/>
      <selection pane="topRight" activeCell="J1" sqref="J1"/>
      <selection pane="bottomLeft" activeCell="A3" sqref="A3"/>
      <selection pane="bottomRight" activeCell="C48" sqref="C48"/>
    </sheetView>
  </sheetViews>
  <sheetFormatPr baseColWidth="10" defaultColWidth="11.42578125" defaultRowHeight="12.75" x14ac:dyDescent="0.2"/>
  <cols>
    <col min="1" max="1" width="83.42578125" style="1" customWidth="1"/>
    <col min="2" max="2" width="19.140625" style="2" customWidth="1"/>
    <col min="3" max="3" width="7.7109375" style="2" customWidth="1"/>
    <col min="4" max="4" width="14.7109375" style="15" customWidth="1"/>
    <col min="5" max="5" width="17.28515625" style="3" customWidth="1"/>
    <col min="6" max="6" width="12.85546875" style="3" customWidth="1"/>
    <col min="7" max="7" width="9.85546875" style="3" customWidth="1"/>
    <col min="8" max="8" width="10.7109375" style="3" customWidth="1"/>
    <col min="9" max="9" width="5.7109375" style="3" customWidth="1"/>
    <col min="10" max="10" width="6.42578125" style="3" customWidth="1"/>
    <col min="11" max="16384" width="11.42578125" style="1"/>
  </cols>
  <sheetData>
    <row r="1" spans="1:10" x14ac:dyDescent="0.2">
      <c r="E1" s="32" t="s">
        <v>86</v>
      </c>
      <c r="F1" s="32"/>
      <c r="G1" s="32"/>
      <c r="H1" s="32"/>
      <c r="I1" s="32"/>
    </row>
    <row r="2" spans="1:10" x14ac:dyDescent="0.2">
      <c r="E2" s="18" t="s">
        <v>6</v>
      </c>
      <c r="F2" s="18" t="s">
        <v>82</v>
      </c>
      <c r="G2" s="18" t="s">
        <v>83</v>
      </c>
      <c r="H2" s="18" t="s">
        <v>84</v>
      </c>
      <c r="I2" s="18" t="s">
        <v>85</v>
      </c>
      <c r="J2" s="18" t="s">
        <v>89</v>
      </c>
    </row>
    <row r="3" spans="1:10" x14ac:dyDescent="0.2">
      <c r="A3" s="16" t="s">
        <v>0</v>
      </c>
      <c r="B3" s="4"/>
      <c r="C3" s="4"/>
      <c r="D3" s="13"/>
      <c r="E3" s="3">
        <f>SUM(C5:C14)</f>
        <v>60</v>
      </c>
      <c r="J3" s="3">
        <f>SUM(E3:I3)</f>
        <v>60</v>
      </c>
    </row>
    <row r="4" spans="1:10" x14ac:dyDescent="0.2">
      <c r="A4" s="6" t="s">
        <v>1</v>
      </c>
      <c r="B4" s="7" t="s">
        <v>2</v>
      </c>
      <c r="C4" s="7" t="s">
        <v>3</v>
      </c>
      <c r="D4" s="7" t="s">
        <v>4</v>
      </c>
    </row>
    <row r="5" spans="1:10" x14ac:dyDescent="0.2">
      <c r="A5" s="5" t="s">
        <v>5</v>
      </c>
      <c r="B5" s="8" t="s">
        <v>6</v>
      </c>
      <c r="C5" s="8">
        <v>6</v>
      </c>
      <c r="D5" s="8" t="s">
        <v>7</v>
      </c>
    </row>
    <row r="6" spans="1:10" x14ac:dyDescent="0.2">
      <c r="A6" s="5" t="s">
        <v>8</v>
      </c>
      <c r="B6" s="8" t="s">
        <v>6</v>
      </c>
      <c r="C6" s="8">
        <v>6</v>
      </c>
      <c r="D6" s="8" t="s">
        <v>7</v>
      </c>
    </row>
    <row r="7" spans="1:10" x14ac:dyDescent="0.2">
      <c r="A7" s="5" t="s">
        <v>9</v>
      </c>
      <c r="B7" s="8" t="s">
        <v>6</v>
      </c>
      <c r="C7" s="8">
        <v>6</v>
      </c>
      <c r="D7" s="8" t="s">
        <v>7</v>
      </c>
    </row>
    <row r="8" spans="1:10" x14ac:dyDescent="0.2">
      <c r="A8" s="5" t="s">
        <v>10</v>
      </c>
      <c r="B8" s="8" t="s">
        <v>6</v>
      </c>
      <c r="C8" s="8">
        <v>6</v>
      </c>
      <c r="D8" s="8" t="s">
        <v>7</v>
      </c>
    </row>
    <row r="9" spans="1:10" x14ac:dyDescent="0.2">
      <c r="A9" s="5" t="s">
        <v>11</v>
      </c>
      <c r="B9" s="8" t="s">
        <v>6</v>
      </c>
      <c r="C9" s="8">
        <v>6</v>
      </c>
      <c r="D9" s="8" t="s">
        <v>7</v>
      </c>
    </row>
    <row r="10" spans="1:10" x14ac:dyDescent="0.2">
      <c r="A10" s="5" t="s">
        <v>12</v>
      </c>
      <c r="B10" s="8" t="s">
        <v>6</v>
      </c>
      <c r="C10" s="8">
        <v>6</v>
      </c>
      <c r="D10" s="8" t="s">
        <v>13</v>
      </c>
    </row>
    <row r="11" spans="1:10" x14ac:dyDescent="0.2">
      <c r="A11" s="5" t="s">
        <v>14</v>
      </c>
      <c r="B11" s="8" t="s">
        <v>6</v>
      </c>
      <c r="C11" s="8">
        <v>6</v>
      </c>
      <c r="D11" s="8" t="s">
        <v>13</v>
      </c>
    </row>
    <row r="12" spans="1:10" x14ac:dyDescent="0.2">
      <c r="A12" s="5" t="s">
        <v>15</v>
      </c>
      <c r="B12" s="8" t="s">
        <v>6</v>
      </c>
      <c r="C12" s="8">
        <v>6</v>
      </c>
      <c r="D12" s="8" t="s">
        <v>13</v>
      </c>
    </row>
    <row r="13" spans="1:10" x14ac:dyDescent="0.2">
      <c r="A13" s="5" t="s">
        <v>16</v>
      </c>
      <c r="B13" s="8" t="s">
        <v>6</v>
      </c>
      <c r="C13" s="8">
        <v>6</v>
      </c>
      <c r="D13" s="8" t="s">
        <v>13</v>
      </c>
    </row>
    <row r="14" spans="1:10" x14ac:dyDescent="0.2">
      <c r="A14" s="5" t="s">
        <v>17</v>
      </c>
      <c r="B14" s="8" t="s">
        <v>6</v>
      </c>
      <c r="C14" s="8">
        <v>6</v>
      </c>
      <c r="D14" s="8" t="s">
        <v>13</v>
      </c>
    </row>
    <row r="15" spans="1:10" x14ac:dyDescent="0.2">
      <c r="A15" s="16" t="s">
        <v>18</v>
      </c>
      <c r="B15" s="4"/>
      <c r="C15" s="4"/>
      <c r="D15" s="13"/>
      <c r="F15" s="3">
        <f>SUM(C17:C26)</f>
        <v>60</v>
      </c>
      <c r="J15" s="3">
        <f>SUM(E15:I15)</f>
        <v>60</v>
      </c>
    </row>
    <row r="16" spans="1:10" x14ac:dyDescent="0.2">
      <c r="A16" s="6" t="s">
        <v>1</v>
      </c>
      <c r="B16" s="7" t="s">
        <v>2</v>
      </c>
      <c r="C16" s="7" t="s">
        <v>3</v>
      </c>
      <c r="D16" s="7" t="s">
        <v>4</v>
      </c>
    </row>
    <row r="17" spans="1:10" x14ac:dyDescent="0.2">
      <c r="A17" s="5" t="s">
        <v>19</v>
      </c>
      <c r="B17" s="8" t="s">
        <v>20</v>
      </c>
      <c r="C17" s="8">
        <v>6</v>
      </c>
      <c r="D17" s="8" t="s">
        <v>7</v>
      </c>
    </row>
    <row r="18" spans="1:10" x14ac:dyDescent="0.2">
      <c r="A18" s="5" t="s">
        <v>21</v>
      </c>
      <c r="B18" s="8" t="s">
        <v>20</v>
      </c>
      <c r="C18" s="8">
        <v>6</v>
      </c>
      <c r="D18" s="8" t="s">
        <v>7</v>
      </c>
    </row>
    <row r="19" spans="1:10" x14ac:dyDescent="0.2">
      <c r="A19" s="5" t="s">
        <v>22</v>
      </c>
      <c r="B19" s="8" t="s">
        <v>20</v>
      </c>
      <c r="C19" s="8">
        <v>6</v>
      </c>
      <c r="D19" s="8" t="s">
        <v>7</v>
      </c>
    </row>
    <row r="20" spans="1:10" x14ac:dyDescent="0.2">
      <c r="A20" s="5" t="s">
        <v>23</v>
      </c>
      <c r="B20" s="8" t="s">
        <v>20</v>
      </c>
      <c r="C20" s="8">
        <v>6</v>
      </c>
      <c r="D20" s="8" t="s">
        <v>7</v>
      </c>
    </row>
    <row r="21" spans="1:10" x14ac:dyDescent="0.2">
      <c r="A21" s="5" t="s">
        <v>24</v>
      </c>
      <c r="B21" s="8" t="s">
        <v>20</v>
      </c>
      <c r="C21" s="8">
        <v>6</v>
      </c>
      <c r="D21" s="8" t="s">
        <v>7</v>
      </c>
    </row>
    <row r="22" spans="1:10" x14ac:dyDescent="0.2">
      <c r="A22" s="5" t="s">
        <v>25</v>
      </c>
      <c r="B22" s="8" t="s">
        <v>20</v>
      </c>
      <c r="C22" s="8">
        <v>6</v>
      </c>
      <c r="D22" s="8" t="s">
        <v>13</v>
      </c>
    </row>
    <row r="23" spans="1:10" x14ac:dyDescent="0.2">
      <c r="A23" s="5" t="s">
        <v>26</v>
      </c>
      <c r="B23" s="8" t="s">
        <v>20</v>
      </c>
      <c r="C23" s="8">
        <v>6</v>
      </c>
      <c r="D23" s="8" t="s">
        <v>13</v>
      </c>
    </row>
    <row r="24" spans="1:10" x14ac:dyDescent="0.2">
      <c r="A24" s="5" t="s">
        <v>27</v>
      </c>
      <c r="B24" s="8" t="s">
        <v>20</v>
      </c>
      <c r="C24" s="8">
        <v>6</v>
      </c>
      <c r="D24" s="8" t="s">
        <v>13</v>
      </c>
    </row>
    <row r="25" spans="1:10" x14ac:dyDescent="0.2">
      <c r="A25" s="5" t="s">
        <v>28</v>
      </c>
      <c r="B25" s="8" t="s">
        <v>20</v>
      </c>
      <c r="C25" s="8">
        <v>6</v>
      </c>
      <c r="D25" s="8" t="s">
        <v>13</v>
      </c>
    </row>
    <row r="26" spans="1:10" x14ac:dyDescent="0.2">
      <c r="A26" s="5" t="s">
        <v>29</v>
      </c>
      <c r="B26" s="8" t="s">
        <v>20</v>
      </c>
      <c r="C26" s="8">
        <v>6</v>
      </c>
      <c r="D26" s="8" t="s">
        <v>13</v>
      </c>
    </row>
    <row r="27" spans="1:10" x14ac:dyDescent="0.2">
      <c r="A27" s="16" t="s">
        <v>30</v>
      </c>
      <c r="B27" s="4"/>
      <c r="C27" s="4"/>
      <c r="D27" s="13"/>
      <c r="F27" s="3">
        <f>SUM(C29:C33,C35:C39)</f>
        <v>60</v>
      </c>
      <c r="G27" s="3">
        <f>SUM(C34,C40)</f>
        <v>12</v>
      </c>
      <c r="J27" s="3">
        <f>SUM(E27:I27)</f>
        <v>72</v>
      </c>
    </row>
    <row r="28" spans="1:10" x14ac:dyDescent="0.2">
      <c r="A28" s="6" t="s">
        <v>1</v>
      </c>
      <c r="B28" s="7" t="s">
        <v>2</v>
      </c>
      <c r="C28" s="7" t="s">
        <v>3</v>
      </c>
      <c r="D28" s="7" t="s">
        <v>4</v>
      </c>
    </row>
    <row r="29" spans="1:10" x14ac:dyDescent="0.2">
      <c r="A29" s="5" t="s">
        <v>31</v>
      </c>
      <c r="B29" s="8" t="s">
        <v>20</v>
      </c>
      <c r="C29" s="8">
        <v>6</v>
      </c>
      <c r="D29" s="8" t="s">
        <v>7</v>
      </c>
    </row>
    <row r="30" spans="1:10" x14ac:dyDescent="0.2">
      <c r="A30" s="5" t="s">
        <v>32</v>
      </c>
      <c r="B30" s="8" t="s">
        <v>20</v>
      </c>
      <c r="C30" s="8">
        <v>6</v>
      </c>
      <c r="D30" s="8" t="s">
        <v>7</v>
      </c>
    </row>
    <row r="31" spans="1:10" x14ac:dyDescent="0.2">
      <c r="A31" s="5" t="s">
        <v>33</v>
      </c>
      <c r="B31" s="8" t="s">
        <v>20</v>
      </c>
      <c r="C31" s="8">
        <v>6</v>
      </c>
      <c r="D31" s="8" t="s">
        <v>7</v>
      </c>
    </row>
    <row r="32" spans="1:10" x14ac:dyDescent="0.2">
      <c r="A32" s="5" t="s">
        <v>34</v>
      </c>
      <c r="B32" s="8" t="s">
        <v>20</v>
      </c>
      <c r="C32" s="8">
        <v>6</v>
      </c>
      <c r="D32" s="8" t="s">
        <v>7</v>
      </c>
    </row>
    <row r="33" spans="1:10" x14ac:dyDescent="0.2">
      <c r="A33" s="5" t="s">
        <v>35</v>
      </c>
      <c r="B33" s="8" t="s">
        <v>20</v>
      </c>
      <c r="C33" s="8">
        <v>6</v>
      </c>
      <c r="D33" s="8" t="s">
        <v>7</v>
      </c>
    </row>
    <row r="34" spans="1:10" x14ac:dyDescent="0.2">
      <c r="A34" s="5" t="s">
        <v>58</v>
      </c>
      <c r="B34" s="8" t="s">
        <v>52</v>
      </c>
      <c r="C34" s="8">
        <v>6</v>
      </c>
      <c r="D34" s="8" t="s">
        <v>90</v>
      </c>
    </row>
    <row r="35" spans="1:10" x14ac:dyDescent="0.2">
      <c r="A35" s="5" t="s">
        <v>36</v>
      </c>
      <c r="B35" s="8" t="s">
        <v>20</v>
      </c>
      <c r="C35" s="8">
        <v>6</v>
      </c>
      <c r="D35" s="8" t="s">
        <v>13</v>
      </c>
    </row>
    <row r="36" spans="1:10" x14ac:dyDescent="0.2">
      <c r="A36" s="5" t="s">
        <v>37</v>
      </c>
      <c r="B36" s="8" t="s">
        <v>20</v>
      </c>
      <c r="C36" s="8">
        <v>6</v>
      </c>
      <c r="D36" s="8" t="s">
        <v>13</v>
      </c>
    </row>
    <row r="37" spans="1:10" x14ac:dyDescent="0.2">
      <c r="A37" s="5" t="s">
        <v>38</v>
      </c>
      <c r="B37" s="8" t="s">
        <v>20</v>
      </c>
      <c r="C37" s="8">
        <v>6</v>
      </c>
      <c r="D37" s="8" t="s">
        <v>13</v>
      </c>
    </row>
    <row r="38" spans="1:10" x14ac:dyDescent="0.2">
      <c r="A38" s="5" t="s">
        <v>39</v>
      </c>
      <c r="B38" s="8" t="s">
        <v>20</v>
      </c>
      <c r="C38" s="8">
        <v>6</v>
      </c>
      <c r="D38" s="8" t="s">
        <v>13</v>
      </c>
    </row>
    <row r="39" spans="1:10" x14ac:dyDescent="0.2">
      <c r="A39" s="5" t="s">
        <v>40</v>
      </c>
      <c r="B39" s="8" t="s">
        <v>20</v>
      </c>
      <c r="C39" s="8">
        <v>6</v>
      </c>
      <c r="D39" s="8" t="s">
        <v>13</v>
      </c>
    </row>
    <row r="40" spans="1:10" x14ac:dyDescent="0.2">
      <c r="A40" s="5" t="s">
        <v>55</v>
      </c>
      <c r="B40" s="8" t="s">
        <v>52</v>
      </c>
      <c r="C40" s="8">
        <v>6</v>
      </c>
      <c r="D40" s="8" t="s">
        <v>13</v>
      </c>
    </row>
    <row r="41" spans="1:10" x14ac:dyDescent="0.2">
      <c r="A41" s="16" t="s">
        <v>41</v>
      </c>
      <c r="B41" s="4"/>
      <c r="C41" s="4"/>
      <c r="D41" s="13"/>
      <c r="F41" s="3">
        <f>SUM(C43:C49)</f>
        <v>42</v>
      </c>
      <c r="G41" s="3">
        <f>SUM(C50)</f>
        <v>6</v>
      </c>
      <c r="H41" s="3">
        <f>SUM(C51)</f>
        <v>6</v>
      </c>
      <c r="I41" s="3">
        <f>SUM(C52)</f>
        <v>12</v>
      </c>
      <c r="J41" s="3">
        <f>SUM(E41:I41)</f>
        <v>66</v>
      </c>
    </row>
    <row r="42" spans="1:10" x14ac:dyDescent="0.2">
      <c r="A42" s="6" t="s">
        <v>1</v>
      </c>
      <c r="B42" s="7" t="s">
        <v>2</v>
      </c>
      <c r="C42" s="7" t="s">
        <v>3</v>
      </c>
      <c r="D42" s="7" t="s">
        <v>4</v>
      </c>
    </row>
    <row r="43" spans="1:10" x14ac:dyDescent="0.2">
      <c r="A43" s="5" t="s">
        <v>42</v>
      </c>
      <c r="B43" s="8" t="s">
        <v>20</v>
      </c>
      <c r="C43" s="8">
        <v>6</v>
      </c>
      <c r="D43" s="8" t="s">
        <v>7</v>
      </c>
    </row>
    <row r="44" spans="1:10" x14ac:dyDescent="0.2">
      <c r="A44" s="5" t="s">
        <v>43</v>
      </c>
      <c r="B44" s="8" t="s">
        <v>20</v>
      </c>
      <c r="C44" s="8">
        <v>6</v>
      </c>
      <c r="D44" s="8" t="s">
        <v>7</v>
      </c>
    </row>
    <row r="45" spans="1:10" x14ac:dyDescent="0.2">
      <c r="A45" s="5" t="s">
        <v>44</v>
      </c>
      <c r="B45" s="8" t="s">
        <v>20</v>
      </c>
      <c r="C45" s="8">
        <v>6</v>
      </c>
      <c r="D45" s="8" t="s">
        <v>7</v>
      </c>
    </row>
    <row r="46" spans="1:10" x14ac:dyDescent="0.2">
      <c r="A46" s="5" t="s">
        <v>45</v>
      </c>
      <c r="B46" s="8" t="s">
        <v>20</v>
      </c>
      <c r="C46" s="8">
        <v>6</v>
      </c>
      <c r="D46" s="8" t="s">
        <v>7</v>
      </c>
    </row>
    <row r="47" spans="1:10" x14ac:dyDescent="0.2">
      <c r="A47" s="9" t="s">
        <v>65</v>
      </c>
      <c r="B47" s="10" t="s">
        <v>20</v>
      </c>
      <c r="C47" s="10">
        <v>6</v>
      </c>
      <c r="D47" s="12" t="s">
        <v>7</v>
      </c>
    </row>
    <row r="48" spans="1:10" x14ac:dyDescent="0.2">
      <c r="A48" s="11" t="s">
        <v>73</v>
      </c>
      <c r="B48" s="10" t="s">
        <v>20</v>
      </c>
      <c r="C48" s="10">
        <v>6</v>
      </c>
      <c r="D48" s="12" t="s">
        <v>13</v>
      </c>
    </row>
    <row r="49" spans="1:10" x14ac:dyDescent="0.2">
      <c r="A49" s="11" t="s">
        <v>69</v>
      </c>
      <c r="B49" s="10" t="s">
        <v>20</v>
      </c>
      <c r="C49" s="10">
        <v>6</v>
      </c>
      <c r="D49" s="12" t="s">
        <v>13</v>
      </c>
    </row>
    <row r="50" spans="1:10" x14ac:dyDescent="0.2">
      <c r="A50" s="5" t="s">
        <v>54</v>
      </c>
      <c r="B50" s="8" t="s">
        <v>52</v>
      </c>
      <c r="C50" s="8">
        <v>6</v>
      </c>
      <c r="D50" s="8" t="s">
        <v>13</v>
      </c>
    </row>
    <row r="51" spans="1:10" x14ac:dyDescent="0.2">
      <c r="A51" s="5" t="s">
        <v>46</v>
      </c>
      <c r="B51" s="8" t="s">
        <v>47</v>
      </c>
      <c r="C51" s="8">
        <v>6</v>
      </c>
      <c r="D51" s="8" t="s">
        <v>48</v>
      </c>
    </row>
    <row r="52" spans="1:10" x14ac:dyDescent="0.2">
      <c r="A52" s="5" t="s">
        <v>87</v>
      </c>
      <c r="B52" s="8" t="s">
        <v>63</v>
      </c>
      <c r="C52" s="8">
        <v>12</v>
      </c>
      <c r="D52" s="8" t="s">
        <v>48</v>
      </c>
    </row>
    <row r="53" spans="1:10" x14ac:dyDescent="0.2">
      <c r="A53" s="16" t="s">
        <v>81</v>
      </c>
      <c r="B53" s="4"/>
      <c r="C53" s="4"/>
      <c r="D53" s="13"/>
      <c r="F53" s="3">
        <f>SUM(C55:C60)</f>
        <v>36</v>
      </c>
      <c r="I53" s="3">
        <f>SUM(C61)</f>
        <v>12</v>
      </c>
      <c r="J53" s="3">
        <f>SUM(E53:I53)</f>
        <v>48</v>
      </c>
    </row>
    <row r="54" spans="1:10" x14ac:dyDescent="0.2">
      <c r="A54" s="6" t="s">
        <v>1</v>
      </c>
      <c r="B54" s="7" t="s">
        <v>2</v>
      </c>
      <c r="C54" s="7" t="s">
        <v>3</v>
      </c>
      <c r="D54" s="7" t="s">
        <v>4</v>
      </c>
    </row>
    <row r="55" spans="1:10" x14ac:dyDescent="0.2">
      <c r="A55" s="11" t="s">
        <v>64</v>
      </c>
      <c r="B55" s="10" t="s">
        <v>20</v>
      </c>
      <c r="C55" s="10">
        <v>6</v>
      </c>
      <c r="D55" s="12" t="s">
        <v>7</v>
      </c>
    </row>
    <row r="56" spans="1:10" x14ac:dyDescent="0.2">
      <c r="A56" s="11" t="s">
        <v>66</v>
      </c>
      <c r="B56" s="10" t="s">
        <v>20</v>
      </c>
      <c r="C56" s="10">
        <v>6</v>
      </c>
      <c r="D56" s="12" t="s">
        <v>7</v>
      </c>
    </row>
    <row r="57" spans="1:10" x14ac:dyDescent="0.2">
      <c r="A57" s="11" t="s">
        <v>67</v>
      </c>
      <c r="B57" s="10" t="s">
        <v>20</v>
      </c>
      <c r="C57" s="10">
        <v>6</v>
      </c>
      <c r="D57" s="12" t="s">
        <v>7</v>
      </c>
    </row>
    <row r="58" spans="1:10" x14ac:dyDescent="0.2">
      <c r="A58" s="11" t="s">
        <v>74</v>
      </c>
      <c r="B58" s="10" t="s">
        <v>20</v>
      </c>
      <c r="C58" s="10">
        <v>6</v>
      </c>
      <c r="D58" s="12" t="s">
        <v>7</v>
      </c>
    </row>
    <row r="59" spans="1:10" x14ac:dyDescent="0.2">
      <c r="A59" s="11" t="s">
        <v>70</v>
      </c>
      <c r="B59" s="10" t="s">
        <v>20</v>
      </c>
      <c r="C59" s="10">
        <v>6</v>
      </c>
      <c r="D59" s="12" t="s">
        <v>13</v>
      </c>
    </row>
    <row r="60" spans="1:10" x14ac:dyDescent="0.2">
      <c r="A60" s="11" t="s">
        <v>68</v>
      </c>
      <c r="B60" s="10" t="s">
        <v>20</v>
      </c>
      <c r="C60" s="10">
        <v>6</v>
      </c>
      <c r="D60" s="12" t="s">
        <v>13</v>
      </c>
    </row>
    <row r="61" spans="1:10" x14ac:dyDescent="0.2">
      <c r="A61" s="11" t="s">
        <v>88</v>
      </c>
      <c r="B61" s="10" t="s">
        <v>63</v>
      </c>
      <c r="C61" s="10">
        <v>12</v>
      </c>
      <c r="D61" s="14" t="s">
        <v>48</v>
      </c>
    </row>
    <row r="62" spans="1:10" x14ac:dyDescent="0.2">
      <c r="A62" s="5"/>
      <c r="B62" s="4"/>
      <c r="C62" s="4"/>
      <c r="D62" s="13"/>
      <c r="E62" s="21">
        <f t="shared" ref="E62:I62" si="0">SUM(E3:E61)</f>
        <v>60</v>
      </c>
      <c r="F62" s="21">
        <f t="shared" si="0"/>
        <v>198</v>
      </c>
      <c r="G62" s="21">
        <f t="shared" si="0"/>
        <v>18</v>
      </c>
      <c r="H62" s="21">
        <f t="shared" si="0"/>
        <v>6</v>
      </c>
      <c r="I62" s="21">
        <f t="shared" si="0"/>
        <v>24</v>
      </c>
      <c r="J62" s="21">
        <f>SUM(J3:J61)</f>
        <v>306</v>
      </c>
    </row>
    <row r="71" spans="1:4" x14ac:dyDescent="0.2">
      <c r="A71" s="20" t="s">
        <v>49</v>
      </c>
      <c r="B71" s="18"/>
    </row>
    <row r="72" spans="1:4" x14ac:dyDescent="0.2">
      <c r="A72" s="17" t="s">
        <v>1</v>
      </c>
      <c r="B72" s="18" t="s">
        <v>2</v>
      </c>
    </row>
    <row r="73" spans="1:4" x14ac:dyDescent="0.2">
      <c r="A73" s="5" t="s">
        <v>51</v>
      </c>
      <c r="B73" s="4" t="s">
        <v>52</v>
      </c>
      <c r="C73" s="8">
        <v>6</v>
      </c>
      <c r="D73" s="4" t="s">
        <v>53</v>
      </c>
    </row>
    <row r="74" spans="1:4" x14ac:dyDescent="0.2">
      <c r="A74" s="22" t="s">
        <v>56</v>
      </c>
      <c r="B74" s="4" t="s">
        <v>52</v>
      </c>
      <c r="C74" s="8">
        <v>6</v>
      </c>
      <c r="D74" s="4" t="s">
        <v>57</v>
      </c>
    </row>
    <row r="75" spans="1:4" x14ac:dyDescent="0.2">
      <c r="A75" s="22" t="s">
        <v>59</v>
      </c>
      <c r="B75" s="4" t="s">
        <v>52</v>
      </c>
      <c r="C75" s="8">
        <v>6</v>
      </c>
      <c r="D75" s="4" t="s">
        <v>53</v>
      </c>
    </row>
    <row r="76" spans="1:4" x14ac:dyDescent="0.2">
      <c r="A76" s="22" t="s">
        <v>60</v>
      </c>
      <c r="B76" s="4" t="s">
        <v>52</v>
      </c>
      <c r="C76" s="8">
        <v>6</v>
      </c>
      <c r="D76" s="4" t="s">
        <v>53</v>
      </c>
    </row>
    <row r="77" spans="1:4" x14ac:dyDescent="0.2">
      <c r="A77" s="22" t="s">
        <v>61</v>
      </c>
      <c r="B77" s="4" t="s">
        <v>52</v>
      </c>
      <c r="C77" s="8">
        <v>6</v>
      </c>
      <c r="D77" s="4" t="s">
        <v>53</v>
      </c>
    </row>
    <row r="78" spans="1:4" x14ac:dyDescent="0.2">
      <c r="A78" s="22" t="s">
        <v>62</v>
      </c>
      <c r="B78" s="4" t="s">
        <v>52</v>
      </c>
      <c r="C78" s="8">
        <v>6</v>
      </c>
      <c r="D78" s="4" t="s">
        <v>57</v>
      </c>
    </row>
  </sheetData>
  <mergeCells count="1">
    <mergeCell ref="E1:I1"/>
  </mergeCells>
  <pageMargins left="0.7" right="0.7" top="0.75" bottom="0.75" header="0.3" footer="0.3"/>
  <pageSetup paperSize="9" orientation="portrait" horizontalDpi="1200" verticalDpi="1200" r:id="rId1"/>
  <ignoredErrors>
    <ignoredError sqref="F41 F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292C-867B-439B-B873-0F5273FE31FD}">
  <dimension ref="A1:J82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A68" sqref="A68"/>
    </sheetView>
  </sheetViews>
  <sheetFormatPr baseColWidth="10" defaultColWidth="11.42578125" defaultRowHeight="12.75" x14ac:dyDescent="0.2"/>
  <cols>
    <col min="1" max="1" width="81.7109375" style="1" customWidth="1"/>
    <col min="2" max="2" width="16.42578125" style="2" customWidth="1"/>
    <col min="3" max="3" width="6.7109375" style="2" customWidth="1"/>
    <col min="4" max="4" width="14.28515625" style="2" customWidth="1"/>
    <col min="5" max="5" width="17.28515625" style="1" customWidth="1"/>
    <col min="6" max="6" width="12.42578125" style="1" customWidth="1"/>
    <col min="7" max="7" width="9.7109375" style="1" customWidth="1"/>
    <col min="8" max="8" width="10.42578125" style="1" customWidth="1"/>
    <col min="9" max="9" width="5.5703125" style="1" customWidth="1"/>
    <col min="10" max="10" width="11.42578125" style="1" customWidth="1"/>
    <col min="11" max="16384" width="11.42578125" style="1"/>
  </cols>
  <sheetData>
    <row r="1" spans="1:10" x14ac:dyDescent="0.2">
      <c r="E1" s="33" t="s">
        <v>86</v>
      </c>
      <c r="F1" s="33"/>
      <c r="G1" s="33"/>
      <c r="H1" s="33"/>
      <c r="I1" s="33"/>
    </row>
    <row r="2" spans="1:10" x14ac:dyDescent="0.2">
      <c r="A2" s="24"/>
      <c r="B2" s="25"/>
      <c r="C2" s="25"/>
      <c r="D2" s="25"/>
      <c r="E2" s="26" t="s">
        <v>6</v>
      </c>
      <c r="F2" s="26" t="s">
        <v>82</v>
      </c>
      <c r="G2" s="26" t="s">
        <v>83</v>
      </c>
      <c r="H2" s="26" t="s">
        <v>84</v>
      </c>
      <c r="I2" s="26" t="s">
        <v>85</v>
      </c>
      <c r="J2" s="27" t="s">
        <v>89</v>
      </c>
    </row>
    <row r="3" spans="1:10" x14ac:dyDescent="0.2">
      <c r="A3" s="18" t="s">
        <v>0</v>
      </c>
      <c r="B3" s="18"/>
      <c r="C3" s="18"/>
      <c r="D3" s="18"/>
      <c r="E3" s="3">
        <f>SUM(C5:C14)</f>
        <v>60</v>
      </c>
      <c r="F3" s="3"/>
      <c r="G3" s="3"/>
      <c r="H3" s="3"/>
      <c r="I3" s="3"/>
      <c r="J3" s="28">
        <f>SUM(E3:I3)</f>
        <v>60</v>
      </c>
    </row>
    <row r="4" spans="1:10" x14ac:dyDescent="0.2">
      <c r="A4" s="17" t="s">
        <v>1</v>
      </c>
      <c r="B4" s="18" t="s">
        <v>2</v>
      </c>
      <c r="C4" s="18" t="s">
        <v>3</v>
      </c>
      <c r="D4" s="18" t="s">
        <v>4</v>
      </c>
      <c r="E4" s="3"/>
      <c r="F4" s="3"/>
      <c r="G4" s="3"/>
      <c r="H4" s="3"/>
      <c r="I4" s="3"/>
      <c r="J4" s="28"/>
    </row>
    <row r="5" spans="1:10" x14ac:dyDescent="0.2">
      <c r="A5" s="5" t="s">
        <v>5</v>
      </c>
      <c r="B5" s="4" t="s">
        <v>6</v>
      </c>
      <c r="C5" s="4">
        <v>6</v>
      </c>
      <c r="D5" s="4" t="s">
        <v>7</v>
      </c>
      <c r="E5" s="3"/>
      <c r="F5" s="3"/>
      <c r="G5" s="3"/>
      <c r="H5" s="3"/>
      <c r="I5" s="3"/>
      <c r="J5" s="28"/>
    </row>
    <row r="6" spans="1:10" x14ac:dyDescent="0.2">
      <c r="A6" s="5" t="s">
        <v>8</v>
      </c>
      <c r="B6" s="4" t="s">
        <v>6</v>
      </c>
      <c r="C6" s="4">
        <v>6</v>
      </c>
      <c r="D6" s="4" t="s">
        <v>7</v>
      </c>
      <c r="E6" s="3"/>
      <c r="F6" s="3"/>
      <c r="G6" s="3"/>
      <c r="H6" s="3"/>
      <c r="I6" s="3"/>
      <c r="J6" s="28"/>
    </row>
    <row r="7" spans="1:10" x14ac:dyDescent="0.2">
      <c r="A7" s="5" t="s">
        <v>9</v>
      </c>
      <c r="B7" s="4" t="s">
        <v>6</v>
      </c>
      <c r="C7" s="4">
        <v>6</v>
      </c>
      <c r="D7" s="4" t="s">
        <v>7</v>
      </c>
      <c r="E7" s="3"/>
      <c r="F7" s="3"/>
      <c r="G7" s="3"/>
      <c r="H7" s="3"/>
      <c r="I7" s="3"/>
      <c r="J7" s="28"/>
    </row>
    <row r="8" spans="1:10" x14ac:dyDescent="0.2">
      <c r="A8" s="5" t="s">
        <v>10</v>
      </c>
      <c r="B8" s="4" t="s">
        <v>6</v>
      </c>
      <c r="C8" s="4">
        <v>6</v>
      </c>
      <c r="D8" s="4" t="s">
        <v>7</v>
      </c>
      <c r="E8" s="3"/>
      <c r="F8" s="3"/>
      <c r="G8" s="3"/>
      <c r="H8" s="3"/>
      <c r="I8" s="3"/>
      <c r="J8" s="28"/>
    </row>
    <row r="9" spans="1:10" x14ac:dyDescent="0.2">
      <c r="A9" s="5" t="s">
        <v>11</v>
      </c>
      <c r="B9" s="4" t="s">
        <v>6</v>
      </c>
      <c r="C9" s="4">
        <v>6</v>
      </c>
      <c r="D9" s="4" t="s">
        <v>7</v>
      </c>
      <c r="E9" s="3"/>
      <c r="F9" s="3"/>
      <c r="G9" s="3"/>
      <c r="H9" s="3"/>
      <c r="I9" s="3"/>
      <c r="J9" s="28"/>
    </row>
    <row r="10" spans="1:10" x14ac:dyDescent="0.2">
      <c r="A10" s="5" t="s">
        <v>12</v>
      </c>
      <c r="B10" s="4" t="s">
        <v>6</v>
      </c>
      <c r="C10" s="4">
        <v>6</v>
      </c>
      <c r="D10" s="4" t="s">
        <v>13</v>
      </c>
      <c r="E10" s="3"/>
      <c r="F10" s="3"/>
      <c r="G10" s="3"/>
      <c r="H10" s="3"/>
      <c r="I10" s="3"/>
      <c r="J10" s="28"/>
    </row>
    <row r="11" spans="1:10" x14ac:dyDescent="0.2">
      <c r="A11" s="5" t="s">
        <v>14</v>
      </c>
      <c r="B11" s="4" t="s">
        <v>6</v>
      </c>
      <c r="C11" s="4">
        <v>6</v>
      </c>
      <c r="D11" s="4" t="s">
        <v>13</v>
      </c>
      <c r="E11" s="3"/>
      <c r="F11" s="3"/>
      <c r="G11" s="3"/>
      <c r="H11" s="3"/>
      <c r="I11" s="3"/>
      <c r="J11" s="28"/>
    </row>
    <row r="12" spans="1:10" x14ac:dyDescent="0.2">
      <c r="A12" s="5" t="s">
        <v>15</v>
      </c>
      <c r="B12" s="4" t="s">
        <v>6</v>
      </c>
      <c r="C12" s="4">
        <v>6</v>
      </c>
      <c r="D12" s="4" t="s">
        <v>13</v>
      </c>
      <c r="E12" s="3"/>
      <c r="F12" s="3"/>
      <c r="G12" s="3"/>
      <c r="H12" s="3"/>
      <c r="I12" s="3"/>
      <c r="J12" s="28"/>
    </row>
    <row r="13" spans="1:10" x14ac:dyDescent="0.2">
      <c r="A13" s="5" t="s">
        <v>16</v>
      </c>
      <c r="B13" s="4" t="s">
        <v>6</v>
      </c>
      <c r="C13" s="4">
        <v>6</v>
      </c>
      <c r="D13" s="4" t="s">
        <v>13</v>
      </c>
      <c r="E13" s="3"/>
      <c r="F13" s="3"/>
      <c r="G13" s="3"/>
      <c r="H13" s="3"/>
      <c r="I13" s="3"/>
      <c r="J13" s="28"/>
    </row>
    <row r="14" spans="1:10" x14ac:dyDescent="0.2">
      <c r="A14" s="5" t="s">
        <v>17</v>
      </c>
      <c r="B14" s="4" t="s">
        <v>6</v>
      </c>
      <c r="C14" s="4">
        <v>6</v>
      </c>
      <c r="D14" s="4" t="s">
        <v>13</v>
      </c>
      <c r="E14" s="3"/>
      <c r="F14" s="3"/>
      <c r="G14" s="3"/>
      <c r="H14" s="3"/>
      <c r="I14" s="3"/>
      <c r="J14" s="28"/>
    </row>
    <row r="15" spans="1:10" x14ac:dyDescent="0.2">
      <c r="A15" s="18" t="s">
        <v>18</v>
      </c>
      <c r="B15" s="18"/>
      <c r="C15" s="18"/>
      <c r="D15" s="18"/>
      <c r="E15" s="3"/>
      <c r="F15" s="3">
        <f>SUM(C17:C26)</f>
        <v>60</v>
      </c>
      <c r="G15" s="3"/>
      <c r="H15" s="3"/>
      <c r="I15" s="3"/>
      <c r="J15" s="28">
        <f>SUM(E15:I15)</f>
        <v>60</v>
      </c>
    </row>
    <row r="16" spans="1:10" x14ac:dyDescent="0.2">
      <c r="A16" s="17" t="s">
        <v>1</v>
      </c>
      <c r="B16" s="18" t="s">
        <v>2</v>
      </c>
      <c r="C16" s="18" t="s">
        <v>3</v>
      </c>
      <c r="D16" s="18" t="s">
        <v>4</v>
      </c>
      <c r="E16" s="3"/>
      <c r="F16" s="3"/>
      <c r="G16" s="3"/>
      <c r="H16" s="3"/>
      <c r="I16" s="3"/>
      <c r="J16" s="28"/>
    </row>
    <row r="17" spans="1:10" x14ac:dyDescent="0.2">
      <c r="A17" s="5" t="s">
        <v>58</v>
      </c>
      <c r="B17" s="4" t="s">
        <v>20</v>
      </c>
      <c r="C17" s="4">
        <v>6</v>
      </c>
      <c r="D17" s="4" t="s">
        <v>7</v>
      </c>
      <c r="E17" s="3"/>
      <c r="F17" s="3"/>
      <c r="G17" s="3"/>
      <c r="H17" s="3"/>
      <c r="I17" s="3"/>
      <c r="J17" s="28"/>
    </row>
    <row r="18" spans="1:10" x14ac:dyDescent="0.2">
      <c r="A18" s="5" t="s">
        <v>64</v>
      </c>
      <c r="B18" s="4" t="s">
        <v>20</v>
      </c>
      <c r="C18" s="4">
        <v>6</v>
      </c>
      <c r="D18" s="4" t="s">
        <v>7</v>
      </c>
      <c r="E18" s="3"/>
      <c r="F18" s="3"/>
      <c r="G18" s="3"/>
      <c r="H18" s="3"/>
      <c r="I18" s="3"/>
      <c r="J18" s="28"/>
    </row>
    <row r="19" spans="1:10" x14ac:dyDescent="0.2">
      <c r="A19" s="5" t="s">
        <v>65</v>
      </c>
      <c r="B19" s="4" t="s">
        <v>20</v>
      </c>
      <c r="C19" s="4">
        <v>6</v>
      </c>
      <c r="D19" s="4" t="s">
        <v>7</v>
      </c>
      <c r="E19" s="3"/>
      <c r="F19" s="3"/>
      <c r="G19" s="3"/>
      <c r="H19" s="3"/>
      <c r="I19" s="3"/>
      <c r="J19" s="28"/>
    </row>
    <row r="20" spans="1:10" x14ac:dyDescent="0.2">
      <c r="A20" s="5" t="s">
        <v>66</v>
      </c>
      <c r="B20" s="4" t="s">
        <v>20</v>
      </c>
      <c r="C20" s="4">
        <v>6</v>
      </c>
      <c r="D20" s="4" t="s">
        <v>7</v>
      </c>
      <c r="E20" s="3"/>
      <c r="F20" s="3"/>
      <c r="G20" s="3"/>
      <c r="H20" s="3"/>
      <c r="I20" s="3"/>
      <c r="J20" s="28"/>
    </row>
    <row r="21" spans="1:10" x14ac:dyDescent="0.2">
      <c r="A21" s="5" t="s">
        <v>67</v>
      </c>
      <c r="B21" s="4" t="s">
        <v>20</v>
      </c>
      <c r="C21" s="4">
        <v>6</v>
      </c>
      <c r="D21" s="4" t="s">
        <v>7</v>
      </c>
      <c r="E21" s="3"/>
      <c r="F21" s="3"/>
      <c r="G21" s="3"/>
      <c r="H21" s="3"/>
      <c r="I21" s="3"/>
      <c r="J21" s="28"/>
    </row>
    <row r="22" spans="1:10" x14ac:dyDescent="0.2">
      <c r="A22" s="5" t="s">
        <v>54</v>
      </c>
      <c r="B22" s="4" t="s">
        <v>20</v>
      </c>
      <c r="C22" s="4">
        <v>6</v>
      </c>
      <c r="D22" s="4" t="s">
        <v>13</v>
      </c>
      <c r="E22" s="3"/>
      <c r="F22" s="3"/>
      <c r="G22" s="3"/>
      <c r="H22" s="3"/>
      <c r="I22" s="3"/>
      <c r="J22" s="28"/>
    </row>
    <row r="23" spans="1:10" x14ac:dyDescent="0.2">
      <c r="A23" s="5" t="s">
        <v>55</v>
      </c>
      <c r="B23" s="4" t="s">
        <v>20</v>
      </c>
      <c r="C23" s="4">
        <v>6</v>
      </c>
      <c r="D23" s="4" t="s">
        <v>13</v>
      </c>
      <c r="E23" s="3"/>
      <c r="F23" s="3"/>
      <c r="G23" s="3"/>
      <c r="H23" s="3"/>
      <c r="I23" s="3"/>
      <c r="J23" s="28"/>
    </row>
    <row r="24" spans="1:10" x14ac:dyDescent="0.2">
      <c r="A24" s="5" t="s">
        <v>68</v>
      </c>
      <c r="B24" s="4" t="s">
        <v>20</v>
      </c>
      <c r="C24" s="4">
        <v>6</v>
      </c>
      <c r="D24" s="4" t="s">
        <v>13</v>
      </c>
      <c r="E24" s="3"/>
      <c r="F24" s="3"/>
      <c r="G24" s="3"/>
      <c r="H24" s="3"/>
      <c r="I24" s="3"/>
      <c r="J24" s="28"/>
    </row>
    <row r="25" spans="1:10" x14ac:dyDescent="0.2">
      <c r="A25" s="5" t="s">
        <v>69</v>
      </c>
      <c r="B25" s="4" t="s">
        <v>20</v>
      </c>
      <c r="C25" s="4">
        <v>6</v>
      </c>
      <c r="D25" s="4" t="s">
        <v>13</v>
      </c>
      <c r="E25" s="3"/>
      <c r="F25" s="3"/>
      <c r="G25" s="3"/>
      <c r="H25" s="3"/>
      <c r="I25" s="3"/>
      <c r="J25" s="28"/>
    </row>
    <row r="26" spans="1:10" x14ac:dyDescent="0.2">
      <c r="A26" s="5" t="s">
        <v>70</v>
      </c>
      <c r="B26" s="4" t="s">
        <v>20</v>
      </c>
      <c r="C26" s="4">
        <v>6</v>
      </c>
      <c r="D26" s="4" t="s">
        <v>13</v>
      </c>
      <c r="E26" s="3"/>
      <c r="F26" s="3"/>
      <c r="G26" s="3"/>
      <c r="H26" s="3"/>
      <c r="I26" s="3"/>
      <c r="J26" s="28"/>
    </row>
    <row r="27" spans="1:10" x14ac:dyDescent="0.2">
      <c r="A27" s="18" t="s">
        <v>30</v>
      </c>
      <c r="B27" s="18"/>
      <c r="C27" s="18"/>
      <c r="D27" s="18"/>
      <c r="E27" s="3"/>
      <c r="F27" s="3">
        <f>SUM(C29:C38)</f>
        <v>60</v>
      </c>
      <c r="G27" s="3">
        <f>SUM(C39)</f>
        <v>6</v>
      </c>
      <c r="H27" s="3"/>
      <c r="I27" s="3"/>
      <c r="J27" s="28">
        <f>SUM(E27:I27)</f>
        <v>66</v>
      </c>
    </row>
    <row r="28" spans="1:10" x14ac:dyDescent="0.2">
      <c r="A28" s="17" t="s">
        <v>1</v>
      </c>
      <c r="B28" s="18" t="s">
        <v>2</v>
      </c>
      <c r="C28" s="18" t="s">
        <v>3</v>
      </c>
      <c r="D28" s="18" t="s">
        <v>4</v>
      </c>
      <c r="E28" s="3"/>
      <c r="F28" s="3"/>
      <c r="G28" s="3"/>
      <c r="H28" s="3"/>
      <c r="I28" s="3"/>
      <c r="J28" s="28"/>
    </row>
    <row r="29" spans="1:10" x14ac:dyDescent="0.2">
      <c r="A29" s="5" t="s">
        <v>19</v>
      </c>
      <c r="B29" s="4" t="s">
        <v>20</v>
      </c>
      <c r="C29" s="4">
        <v>6</v>
      </c>
      <c r="D29" s="4" t="s">
        <v>7</v>
      </c>
      <c r="E29" s="3"/>
      <c r="F29" s="3"/>
      <c r="G29" s="3"/>
      <c r="H29" s="3"/>
      <c r="I29" s="3"/>
      <c r="J29" s="28"/>
    </row>
    <row r="30" spans="1:10" x14ac:dyDescent="0.2">
      <c r="A30" s="5" t="s">
        <v>71</v>
      </c>
      <c r="B30" s="4" t="s">
        <v>20</v>
      </c>
      <c r="C30" s="4">
        <v>6</v>
      </c>
      <c r="D30" s="4" t="s">
        <v>7</v>
      </c>
      <c r="E30" s="3"/>
      <c r="F30" s="3"/>
      <c r="G30" s="3"/>
      <c r="H30" s="3"/>
      <c r="I30" s="3"/>
      <c r="J30" s="28"/>
    </row>
    <row r="31" spans="1:10" x14ac:dyDescent="0.2">
      <c r="A31" s="5" t="s">
        <v>21</v>
      </c>
      <c r="B31" s="4" t="s">
        <v>20</v>
      </c>
      <c r="C31" s="4">
        <v>6</v>
      </c>
      <c r="D31" s="4" t="s">
        <v>7</v>
      </c>
      <c r="E31" s="3"/>
      <c r="F31" s="3"/>
      <c r="G31" s="3"/>
      <c r="H31" s="3"/>
      <c r="I31" s="3"/>
      <c r="J31" s="28"/>
    </row>
    <row r="32" spans="1:10" x14ac:dyDescent="0.2">
      <c r="A32" s="5" t="s">
        <v>23</v>
      </c>
      <c r="B32" s="4" t="s">
        <v>20</v>
      </c>
      <c r="C32" s="4">
        <v>6</v>
      </c>
      <c r="D32" s="4" t="s">
        <v>7</v>
      </c>
      <c r="E32" s="3"/>
      <c r="F32" s="3"/>
      <c r="G32" s="3"/>
      <c r="H32" s="3"/>
      <c r="I32" s="3"/>
      <c r="J32" s="28"/>
    </row>
    <row r="33" spans="1:10" x14ac:dyDescent="0.2">
      <c r="A33" s="5" t="s">
        <v>24</v>
      </c>
      <c r="B33" s="4" t="s">
        <v>20</v>
      </c>
      <c r="C33" s="4">
        <v>6</v>
      </c>
      <c r="D33" s="4" t="s">
        <v>7</v>
      </c>
      <c r="E33" s="3"/>
      <c r="F33" s="3"/>
      <c r="G33" s="3"/>
      <c r="H33" s="3"/>
      <c r="I33" s="3"/>
      <c r="J33" s="28"/>
    </row>
    <row r="34" spans="1:10" x14ac:dyDescent="0.2">
      <c r="A34" s="5" t="s">
        <v>72</v>
      </c>
      <c r="B34" s="4" t="s">
        <v>20</v>
      </c>
      <c r="C34" s="4">
        <v>6</v>
      </c>
      <c r="D34" s="4" t="s">
        <v>13</v>
      </c>
      <c r="E34" s="3"/>
      <c r="F34" s="3"/>
      <c r="G34" s="3"/>
      <c r="H34" s="3"/>
      <c r="I34" s="3"/>
      <c r="J34" s="28"/>
    </row>
    <row r="35" spans="1:10" x14ac:dyDescent="0.2">
      <c r="A35" s="5" t="s">
        <v>38</v>
      </c>
      <c r="B35" s="4" t="s">
        <v>20</v>
      </c>
      <c r="C35" s="4">
        <v>6</v>
      </c>
      <c r="D35" s="4" t="s">
        <v>13</v>
      </c>
      <c r="E35" s="3"/>
      <c r="F35" s="3"/>
      <c r="G35" s="3"/>
      <c r="H35" s="3"/>
      <c r="I35" s="3"/>
      <c r="J35" s="28"/>
    </row>
    <row r="36" spans="1:10" x14ac:dyDescent="0.2">
      <c r="A36" s="5" t="s">
        <v>39</v>
      </c>
      <c r="B36" s="4" t="s">
        <v>20</v>
      </c>
      <c r="C36" s="4">
        <v>6</v>
      </c>
      <c r="D36" s="4" t="s">
        <v>13</v>
      </c>
      <c r="E36" s="3"/>
      <c r="F36" s="3"/>
      <c r="G36" s="3"/>
      <c r="H36" s="3"/>
      <c r="I36" s="3"/>
      <c r="J36" s="28"/>
    </row>
    <row r="37" spans="1:10" x14ac:dyDescent="0.2">
      <c r="A37" s="5" t="s">
        <v>73</v>
      </c>
      <c r="B37" s="4" t="s">
        <v>20</v>
      </c>
      <c r="C37" s="4">
        <v>6</v>
      </c>
      <c r="D37" s="4" t="s">
        <v>13</v>
      </c>
      <c r="E37" s="3"/>
      <c r="F37" s="3"/>
      <c r="G37" s="3"/>
      <c r="H37" s="3"/>
      <c r="I37" s="3"/>
      <c r="J37" s="28"/>
    </row>
    <row r="38" spans="1:10" x14ac:dyDescent="0.2">
      <c r="A38" s="5" t="s">
        <v>29</v>
      </c>
      <c r="B38" s="4" t="s">
        <v>20</v>
      </c>
      <c r="C38" s="4">
        <v>6</v>
      </c>
      <c r="D38" s="4" t="s">
        <v>13</v>
      </c>
      <c r="E38" s="3"/>
      <c r="F38" s="3"/>
      <c r="G38" s="3"/>
      <c r="H38" s="3"/>
      <c r="I38" s="3"/>
      <c r="J38" s="28"/>
    </row>
    <row r="39" spans="1:10" x14ac:dyDescent="0.2">
      <c r="A39" s="5" t="s">
        <v>26</v>
      </c>
      <c r="B39" s="4" t="s">
        <v>52</v>
      </c>
      <c r="C39" s="4">
        <v>6</v>
      </c>
      <c r="D39" s="4" t="s">
        <v>13</v>
      </c>
      <c r="E39" s="3"/>
      <c r="F39" s="3"/>
      <c r="G39" s="3"/>
      <c r="H39" s="3"/>
      <c r="I39" s="3"/>
      <c r="J39" s="28"/>
    </row>
    <row r="40" spans="1:10" x14ac:dyDescent="0.2">
      <c r="A40" s="18" t="s">
        <v>41</v>
      </c>
      <c r="B40" s="18"/>
      <c r="C40" s="18"/>
      <c r="D40" s="18"/>
      <c r="E40" s="3"/>
      <c r="F40" s="3"/>
      <c r="G40" s="3"/>
      <c r="H40" s="3"/>
      <c r="I40" s="3"/>
      <c r="J40" s="28"/>
    </row>
    <row r="41" spans="1:10" x14ac:dyDescent="0.2">
      <c r="A41" s="17" t="s">
        <v>1</v>
      </c>
      <c r="B41" s="18" t="s">
        <v>2</v>
      </c>
      <c r="C41" s="18" t="s">
        <v>3</v>
      </c>
      <c r="D41" s="18" t="s">
        <v>4</v>
      </c>
      <c r="E41" s="3"/>
      <c r="F41" s="3">
        <f>SUM(C42:C45,C47:C49)</f>
        <v>42</v>
      </c>
      <c r="G41" s="3">
        <f>SUM(C46,C50)</f>
        <v>12</v>
      </c>
      <c r="H41" s="3">
        <f>SUM(C51)</f>
        <v>6</v>
      </c>
      <c r="I41" s="3">
        <f>SUM(C52)</f>
        <v>12</v>
      </c>
      <c r="J41" s="28">
        <f>SUM(E41:I41)</f>
        <v>72</v>
      </c>
    </row>
    <row r="42" spans="1:10" x14ac:dyDescent="0.2">
      <c r="A42" s="5" t="s">
        <v>33</v>
      </c>
      <c r="B42" s="4" t="s">
        <v>20</v>
      </c>
      <c r="C42" s="4">
        <v>6</v>
      </c>
      <c r="D42" s="4" t="s">
        <v>7</v>
      </c>
      <c r="E42" s="3"/>
      <c r="F42" s="3"/>
      <c r="G42" s="3"/>
      <c r="H42" s="3"/>
      <c r="I42" s="3"/>
      <c r="J42" s="28"/>
    </row>
    <row r="43" spans="1:10" x14ac:dyDescent="0.2">
      <c r="A43" s="5" t="s">
        <v>34</v>
      </c>
      <c r="B43" s="4" t="s">
        <v>20</v>
      </c>
      <c r="C43" s="4">
        <v>6</v>
      </c>
      <c r="D43" s="4" t="s">
        <v>7</v>
      </c>
      <c r="E43" s="3"/>
      <c r="F43" s="3"/>
      <c r="G43" s="3"/>
      <c r="H43" s="3"/>
      <c r="I43" s="3"/>
      <c r="J43" s="28"/>
    </row>
    <row r="44" spans="1:10" x14ac:dyDescent="0.2">
      <c r="A44" s="5" t="s">
        <v>45</v>
      </c>
      <c r="B44" s="4" t="s">
        <v>20</v>
      </c>
      <c r="C44" s="4">
        <v>6</v>
      </c>
      <c r="D44" s="4" t="s">
        <v>7</v>
      </c>
      <c r="E44" s="3"/>
      <c r="F44" s="3"/>
      <c r="G44" s="3"/>
      <c r="H44" s="3"/>
      <c r="I44" s="3"/>
      <c r="J44" s="28"/>
    </row>
    <row r="45" spans="1:10" x14ac:dyDescent="0.2">
      <c r="A45" s="5" t="s">
        <v>74</v>
      </c>
      <c r="B45" s="4" t="s">
        <v>20</v>
      </c>
      <c r="C45" s="4">
        <v>6</v>
      </c>
      <c r="D45" s="4" t="s">
        <v>7</v>
      </c>
      <c r="E45" s="3"/>
      <c r="F45" s="3"/>
      <c r="G45" s="3"/>
      <c r="H45" s="3"/>
      <c r="I45" s="3"/>
      <c r="J45" s="28"/>
    </row>
    <row r="46" spans="1:10" x14ac:dyDescent="0.2">
      <c r="A46" s="5" t="s">
        <v>31</v>
      </c>
      <c r="B46" s="4" t="s">
        <v>52</v>
      </c>
      <c r="C46" s="4">
        <v>6</v>
      </c>
      <c r="D46" s="4" t="s">
        <v>7</v>
      </c>
      <c r="E46" s="3"/>
      <c r="F46" s="3"/>
      <c r="G46" s="3"/>
      <c r="H46" s="3"/>
      <c r="I46" s="3"/>
      <c r="J46" s="28"/>
    </row>
    <row r="47" spans="1:10" x14ac:dyDescent="0.2">
      <c r="A47" s="19" t="s">
        <v>32</v>
      </c>
      <c r="B47" s="8" t="s">
        <v>20</v>
      </c>
      <c r="C47" s="8">
        <v>6</v>
      </c>
      <c r="D47" s="8" t="s">
        <v>7</v>
      </c>
      <c r="E47" s="3"/>
      <c r="F47" s="3"/>
      <c r="G47" s="3"/>
      <c r="H47" s="3"/>
      <c r="I47" s="3"/>
      <c r="J47" s="28"/>
    </row>
    <row r="48" spans="1:10" x14ac:dyDescent="0.2">
      <c r="A48" s="19" t="s">
        <v>27</v>
      </c>
      <c r="B48" s="8" t="s">
        <v>20</v>
      </c>
      <c r="C48" s="8">
        <v>6</v>
      </c>
      <c r="D48" s="8" t="s">
        <v>13</v>
      </c>
      <c r="E48" s="3"/>
      <c r="F48" s="3"/>
      <c r="G48" s="3"/>
      <c r="H48" s="3"/>
      <c r="I48" s="3"/>
      <c r="J48" s="28"/>
    </row>
    <row r="49" spans="1:10" x14ac:dyDescent="0.2">
      <c r="A49" s="19" t="s">
        <v>37</v>
      </c>
      <c r="B49" s="8" t="s">
        <v>20</v>
      </c>
      <c r="C49" s="8">
        <v>6</v>
      </c>
      <c r="D49" s="8" t="s">
        <v>13</v>
      </c>
      <c r="E49" s="3"/>
      <c r="F49" s="3"/>
      <c r="G49" s="3"/>
      <c r="H49" s="3"/>
      <c r="I49" s="3"/>
      <c r="J49" s="28"/>
    </row>
    <row r="50" spans="1:10" x14ac:dyDescent="0.2">
      <c r="A50" s="5" t="s">
        <v>28</v>
      </c>
      <c r="B50" s="4" t="s">
        <v>52</v>
      </c>
      <c r="C50" s="4">
        <v>6</v>
      </c>
      <c r="D50" s="4" t="s">
        <v>13</v>
      </c>
      <c r="E50" s="3"/>
      <c r="F50" s="3"/>
      <c r="G50" s="3"/>
      <c r="H50" s="3"/>
      <c r="I50" s="3"/>
      <c r="J50" s="28"/>
    </row>
    <row r="51" spans="1:10" x14ac:dyDescent="0.2">
      <c r="A51" s="5" t="s">
        <v>46</v>
      </c>
      <c r="B51" s="4" t="s">
        <v>91</v>
      </c>
      <c r="C51" s="4">
        <v>6</v>
      </c>
      <c r="D51" s="4" t="s">
        <v>48</v>
      </c>
      <c r="E51" s="3"/>
      <c r="F51" s="3"/>
      <c r="G51" s="3"/>
      <c r="H51" s="3"/>
      <c r="I51" s="3"/>
      <c r="J51" s="28"/>
    </row>
    <row r="52" spans="1:10" x14ac:dyDescent="0.2">
      <c r="A52" s="5" t="s">
        <v>88</v>
      </c>
      <c r="B52" s="4" t="s">
        <v>63</v>
      </c>
      <c r="C52" s="4">
        <v>12</v>
      </c>
      <c r="D52" s="4" t="s">
        <v>48</v>
      </c>
      <c r="E52" s="3"/>
      <c r="F52" s="3"/>
      <c r="G52" s="3"/>
      <c r="H52" s="3"/>
      <c r="I52" s="3"/>
      <c r="J52" s="28"/>
    </row>
    <row r="53" spans="1:10" x14ac:dyDescent="0.2">
      <c r="A53" s="18" t="s">
        <v>81</v>
      </c>
      <c r="B53" s="18"/>
      <c r="C53" s="18"/>
      <c r="D53" s="18"/>
      <c r="E53" s="3"/>
      <c r="F53" s="3">
        <f>SUM(C55:C62)</f>
        <v>48</v>
      </c>
      <c r="G53" s="3"/>
      <c r="H53" s="3"/>
      <c r="I53" s="3">
        <f>SUM(C63)</f>
        <v>12</v>
      </c>
      <c r="J53" s="28">
        <f>SUM(E53:I53)</f>
        <v>60</v>
      </c>
    </row>
    <row r="54" spans="1:10" x14ac:dyDescent="0.2">
      <c r="A54" s="17" t="s">
        <v>1</v>
      </c>
      <c r="B54" s="18" t="s">
        <v>2</v>
      </c>
      <c r="C54" s="18" t="s">
        <v>3</v>
      </c>
      <c r="D54" s="18" t="s">
        <v>4</v>
      </c>
      <c r="E54" s="3"/>
      <c r="F54" s="3"/>
      <c r="G54" s="3"/>
      <c r="H54" s="3"/>
      <c r="I54" s="3"/>
      <c r="J54" s="28"/>
    </row>
    <row r="55" spans="1:10" x14ac:dyDescent="0.2">
      <c r="A55" s="19" t="s">
        <v>42</v>
      </c>
      <c r="B55" s="8" t="s">
        <v>20</v>
      </c>
      <c r="C55" s="8">
        <v>6</v>
      </c>
      <c r="D55" s="8" t="s">
        <v>7</v>
      </c>
      <c r="E55" s="3"/>
      <c r="F55" s="3"/>
      <c r="G55" s="3"/>
      <c r="H55" s="3"/>
      <c r="I55" s="3"/>
      <c r="J55" s="28"/>
    </row>
    <row r="56" spans="1:10" x14ac:dyDescent="0.2">
      <c r="A56" s="19" t="s">
        <v>43</v>
      </c>
      <c r="B56" s="8" t="s">
        <v>20</v>
      </c>
      <c r="C56" s="8">
        <v>6</v>
      </c>
      <c r="D56" s="8" t="s">
        <v>7</v>
      </c>
      <c r="E56" s="3"/>
      <c r="F56" s="3"/>
      <c r="G56" s="3"/>
      <c r="H56" s="3"/>
      <c r="I56" s="3"/>
      <c r="J56" s="28"/>
    </row>
    <row r="57" spans="1:10" x14ac:dyDescent="0.2">
      <c r="A57" s="19" t="s">
        <v>44</v>
      </c>
      <c r="B57" s="8" t="s">
        <v>20</v>
      </c>
      <c r="C57" s="8">
        <v>6</v>
      </c>
      <c r="D57" s="8" t="s">
        <v>7</v>
      </c>
      <c r="E57" s="3"/>
      <c r="F57" s="3"/>
      <c r="G57" s="3"/>
      <c r="H57" s="3"/>
      <c r="I57" s="3"/>
      <c r="J57" s="28"/>
    </row>
    <row r="58" spans="1:10" x14ac:dyDescent="0.2">
      <c r="A58" s="19" t="s">
        <v>35</v>
      </c>
      <c r="B58" s="8" t="s">
        <v>20</v>
      </c>
      <c r="C58" s="8">
        <v>6</v>
      </c>
      <c r="D58" s="8" t="s">
        <v>7</v>
      </c>
      <c r="E58" s="3"/>
      <c r="F58" s="3"/>
      <c r="G58" s="3"/>
      <c r="H58" s="3"/>
      <c r="I58" s="3"/>
      <c r="J58" s="28"/>
    </row>
    <row r="59" spans="1:10" x14ac:dyDescent="0.2">
      <c r="A59" s="19" t="s">
        <v>22</v>
      </c>
      <c r="B59" s="8" t="s">
        <v>20</v>
      </c>
      <c r="C59" s="8">
        <v>6</v>
      </c>
      <c r="D59" s="8" t="s">
        <v>7</v>
      </c>
      <c r="E59" s="3"/>
      <c r="F59" s="3"/>
      <c r="G59" s="3"/>
      <c r="H59" s="3"/>
      <c r="I59" s="3"/>
      <c r="J59" s="28"/>
    </row>
    <row r="60" spans="1:10" x14ac:dyDescent="0.2">
      <c r="A60" s="19" t="s">
        <v>40</v>
      </c>
      <c r="B60" s="8" t="s">
        <v>20</v>
      </c>
      <c r="C60" s="8">
        <v>6</v>
      </c>
      <c r="D60" s="8" t="s">
        <v>13</v>
      </c>
      <c r="E60" s="3"/>
      <c r="F60" s="3"/>
      <c r="G60" s="3"/>
      <c r="H60" s="3"/>
      <c r="I60" s="3"/>
      <c r="J60" s="28"/>
    </row>
    <row r="61" spans="1:10" x14ac:dyDescent="0.2">
      <c r="A61" s="19" t="s">
        <v>36</v>
      </c>
      <c r="B61" s="8" t="s">
        <v>20</v>
      </c>
      <c r="C61" s="8">
        <v>6</v>
      </c>
      <c r="D61" s="8" t="s">
        <v>13</v>
      </c>
      <c r="E61" s="3"/>
      <c r="F61" s="3"/>
      <c r="G61" s="3"/>
      <c r="H61" s="3"/>
      <c r="I61" s="3"/>
      <c r="J61" s="28"/>
    </row>
    <row r="62" spans="1:10" x14ac:dyDescent="0.2">
      <c r="A62" s="19" t="s">
        <v>25</v>
      </c>
      <c r="B62" s="8" t="s">
        <v>20</v>
      </c>
      <c r="C62" s="8">
        <v>6</v>
      </c>
      <c r="D62" s="8" t="s">
        <v>13</v>
      </c>
      <c r="J62" s="29"/>
    </row>
    <row r="63" spans="1:10" x14ac:dyDescent="0.2">
      <c r="A63" s="19" t="s">
        <v>87</v>
      </c>
      <c r="B63" s="8" t="s">
        <v>63</v>
      </c>
      <c r="C63" s="8">
        <v>12</v>
      </c>
      <c r="D63" s="8" t="s">
        <v>48</v>
      </c>
      <c r="J63" s="29"/>
    </row>
    <row r="64" spans="1:10" x14ac:dyDescent="0.2">
      <c r="A64" s="5"/>
      <c r="B64" s="4"/>
      <c r="C64" s="4"/>
      <c r="D64" s="4"/>
      <c r="E64" s="30">
        <f t="shared" ref="E64:J64" si="0">SUM(E3:E61)</f>
        <v>60</v>
      </c>
      <c r="F64" s="30">
        <f t="shared" si="0"/>
        <v>210</v>
      </c>
      <c r="G64" s="30">
        <f t="shared" si="0"/>
        <v>18</v>
      </c>
      <c r="H64" s="30">
        <f t="shared" si="0"/>
        <v>6</v>
      </c>
      <c r="I64" s="30">
        <f t="shared" si="0"/>
        <v>24</v>
      </c>
      <c r="J64" s="31">
        <f t="shared" si="0"/>
        <v>318</v>
      </c>
    </row>
    <row r="65" spans="1:4" x14ac:dyDescent="0.2">
      <c r="A65" s="23"/>
      <c r="B65" s="3"/>
      <c r="C65" s="3"/>
      <c r="D65" s="3"/>
    </row>
    <row r="66" spans="1:4" x14ac:dyDescent="0.2">
      <c r="A66" s="23"/>
      <c r="B66" s="3"/>
      <c r="C66" s="3"/>
      <c r="D66" s="3"/>
    </row>
    <row r="75" spans="1:4" x14ac:dyDescent="0.2">
      <c r="A75" s="20" t="s">
        <v>49</v>
      </c>
      <c r="B75" s="18"/>
      <c r="C75" s="18"/>
      <c r="D75" s="18"/>
    </row>
    <row r="76" spans="1:4" x14ac:dyDescent="0.2">
      <c r="A76" s="17" t="s">
        <v>1</v>
      </c>
      <c r="B76" s="18" t="s">
        <v>2</v>
      </c>
      <c r="C76" s="18" t="s">
        <v>3</v>
      </c>
      <c r="D76" s="18" t="s">
        <v>50</v>
      </c>
    </row>
    <row r="77" spans="1:4" x14ac:dyDescent="0.2">
      <c r="A77" s="5" t="s">
        <v>75</v>
      </c>
      <c r="B77" s="4" t="s">
        <v>52</v>
      </c>
      <c r="C77" s="4">
        <v>6</v>
      </c>
      <c r="D77" s="4" t="s">
        <v>53</v>
      </c>
    </row>
    <row r="78" spans="1:4" x14ac:dyDescent="0.2">
      <c r="A78" s="5" t="s">
        <v>76</v>
      </c>
      <c r="B78" s="4" t="s">
        <v>52</v>
      </c>
      <c r="C78" s="4">
        <v>6</v>
      </c>
      <c r="D78" s="4" t="s">
        <v>53</v>
      </c>
    </row>
    <row r="79" spans="1:4" x14ac:dyDescent="0.2">
      <c r="A79" s="5" t="s">
        <v>77</v>
      </c>
      <c r="B79" s="4" t="s">
        <v>52</v>
      </c>
      <c r="C79" s="4">
        <v>6</v>
      </c>
      <c r="D79" s="4" t="s">
        <v>57</v>
      </c>
    </row>
    <row r="80" spans="1:4" x14ac:dyDescent="0.2">
      <c r="A80" s="5" t="s">
        <v>78</v>
      </c>
      <c r="B80" s="4" t="s">
        <v>52</v>
      </c>
      <c r="C80" s="4">
        <v>6</v>
      </c>
      <c r="D80" s="4" t="s">
        <v>53</v>
      </c>
    </row>
    <row r="81" spans="1:4" x14ac:dyDescent="0.2">
      <c r="A81" s="5" t="s">
        <v>79</v>
      </c>
      <c r="B81" s="4" t="s">
        <v>52</v>
      </c>
      <c r="C81" s="4">
        <v>6</v>
      </c>
      <c r="D81" s="4" t="s">
        <v>57</v>
      </c>
    </row>
    <row r="82" spans="1:4" x14ac:dyDescent="0.2">
      <c r="A82" s="5" t="s">
        <v>80</v>
      </c>
      <c r="B82" s="4" t="s">
        <v>52</v>
      </c>
      <c r="C82" s="4">
        <v>6</v>
      </c>
      <c r="D82" s="4" t="s">
        <v>53</v>
      </c>
    </row>
  </sheetData>
  <mergeCells count="1">
    <mergeCell ref="E1:I1"/>
  </mergeCells>
  <pageMargins left="0.7" right="0.7" top="0.75" bottom="0.75" header="0.3" footer="0.3"/>
  <pageSetup paperSize="9" orientation="portrait" horizontalDpi="0" verticalDpi="0" r:id="rId1"/>
  <ignoredErrors>
    <ignoredError sqref="F27 F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Cyta a Industrias</vt:lpstr>
      <vt:lpstr>Industrias a Cyta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Aranda Medina</dc:creator>
  <cp:lastModifiedBy>Emilio Aranda Medina</cp:lastModifiedBy>
  <dcterms:created xsi:type="dcterms:W3CDTF">2023-10-25T10:31:37Z</dcterms:created>
  <dcterms:modified xsi:type="dcterms:W3CDTF">2023-11-28T11:34:10Z</dcterms:modified>
</cp:coreProperties>
</file>